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ampp\htdocs\bot\"/>
    </mc:Choice>
  </mc:AlternateContent>
  <bookViews>
    <workbookView xWindow="0" yWindow="0" windowWidth="28800" windowHeight="12585"/>
  </bookViews>
  <sheets>
    <sheet name="btc-market-price" sheetId="1" r:id="rId1"/>
  </sheets>
  <calcPr calcId="0"/>
</workbook>
</file>

<file path=xl/calcChain.xml><?xml version="1.0" encoding="utf-8"?>
<calcChain xmlns="http://schemas.openxmlformats.org/spreadsheetml/2006/main">
  <c r="H234" i="1" l="1"/>
  <c r="H236" i="1"/>
  <c r="H238" i="1"/>
  <c r="H240" i="1"/>
  <c r="H242" i="1"/>
  <c r="H244" i="1"/>
  <c r="H246" i="1"/>
  <c r="H248" i="1"/>
  <c r="H250" i="1"/>
  <c r="H252" i="1"/>
  <c r="H254" i="1"/>
  <c r="H256" i="1"/>
  <c r="G256" i="1"/>
  <c r="G254" i="1"/>
  <c r="G252" i="1"/>
  <c r="G250" i="1"/>
  <c r="G234" i="1"/>
  <c r="G236" i="1"/>
  <c r="G238" i="1"/>
  <c r="G240" i="1"/>
  <c r="G242" i="1"/>
  <c r="G244" i="1"/>
  <c r="G246" i="1"/>
  <c r="G248" i="1"/>
  <c r="G217" i="1"/>
  <c r="G206" i="1"/>
  <c r="F130" i="1"/>
  <c r="F129" i="1"/>
  <c r="F128" i="1"/>
  <c r="F127" i="1"/>
  <c r="F126" i="1"/>
  <c r="F125" i="1"/>
  <c r="F124" i="1"/>
  <c r="F123" i="1"/>
  <c r="F122" i="1"/>
  <c r="F121" i="1"/>
  <c r="F120" i="1"/>
  <c r="F118" i="1"/>
  <c r="F117" i="1"/>
  <c r="F116" i="1"/>
  <c r="F115" i="1"/>
  <c r="F114" i="1"/>
  <c r="F27" i="1"/>
</calcChain>
</file>

<file path=xl/sharedStrings.xml><?xml version="1.0" encoding="utf-8"?>
<sst xmlns="http://schemas.openxmlformats.org/spreadsheetml/2006/main" count="61" uniqueCount="54">
  <si>
    <t>Last 5</t>
  </si>
  <si>
    <t>What is the likely number between</t>
  </si>
  <si>
    <t>wait</t>
  </si>
  <si>
    <t>buy</t>
  </si>
  <si>
    <t>sell</t>
  </si>
  <si>
    <t>41500 and 45000</t>
  </si>
  <si>
    <t>40600 and 44500</t>
  </si>
  <si>
    <t>44100 and 39600</t>
  </si>
  <si>
    <t>36000 and 44800</t>
  </si>
  <si>
    <t>If in 15 days doesn't match generate new one</t>
  </si>
  <si>
    <t>36000 and 41000</t>
  </si>
  <si>
    <t>35400 and 39500</t>
  </si>
  <si>
    <t>35000 and 40700</t>
  </si>
  <si>
    <t>34400 and 40700</t>
  </si>
  <si>
    <t>33000 and 41600</t>
  </si>
  <si>
    <t>29000 and 37500</t>
  </si>
  <si>
    <t>27900 and 32200</t>
  </si>
  <si>
    <t>28200 and 32200</t>
  </si>
  <si>
    <t>27600 and 32200</t>
  </si>
  <si>
    <t xml:space="preserve"> 27600 and 32200</t>
  </si>
  <si>
    <t>27700 and 31400</t>
  </si>
  <si>
    <t>21267 and 23856</t>
  </si>
  <si>
    <t>22831 and 23647</t>
  </si>
  <si>
    <t>22608 and 23298</t>
  </si>
  <si>
    <t xml:space="preserve"> 22608 and 23295</t>
  </si>
  <si>
    <t>skip 1 rule</t>
  </si>
  <si>
    <t>22947 and 23295</t>
  </si>
  <si>
    <t>23174 and 23959</t>
  </si>
  <si>
    <t>23156 and 24447</t>
  </si>
  <si>
    <t>23953 and 24447</t>
  </si>
  <si>
    <t>23876.29 and 24447</t>
  </si>
  <si>
    <t xml:space="preserve"> 23332.09 and 24447</t>
  </si>
  <si>
    <t xml:space="preserve"> 20843.22 and 24096.19</t>
  </si>
  <si>
    <t>20843.22 and 23332.09</t>
  </si>
  <si>
    <t>20843.22 and 21520.51</t>
  </si>
  <si>
    <t>21377.51 and 21597.93</t>
  </si>
  <si>
    <t>20035.59 and 21597.93</t>
  </si>
  <si>
    <t>19550.07 and 21597.93</t>
  </si>
  <si>
    <t>19793.02 and 20047.68</t>
  </si>
  <si>
    <t>19793.02 and 20290.41</t>
  </si>
  <si>
    <t>19834.94 and 20130.52</t>
  </si>
  <si>
    <t>18806.7 and 19994.65</t>
  </si>
  <si>
    <t>18806.7 and 21673.03</t>
  </si>
  <si>
    <t>19327.53 and 22392.71</t>
  </si>
  <si>
    <t>20172.56 and 22392.71</t>
  </si>
  <si>
    <t>19694.69 and 22392.71</t>
  </si>
  <si>
    <t>19415.86 and 20122.71</t>
  </si>
  <si>
    <t>18879.96 and 20122.71</t>
  </si>
  <si>
    <t>18507.36 and 19415.86</t>
  </si>
  <si>
    <t>18931.79 and 19280.58</t>
  </si>
  <si>
    <t>E=mc^2</t>
  </si>
  <si>
    <t>B255</t>
  </si>
  <si>
    <t>F256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</si>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</sst>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5" borderId="0" xfId="0" applyFill="1" applyAlignment="1">
      <alignment horizontal="center"/>
    </xf>
    <xf numFmtId="0" fontId="0" fillId="34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"/>
  <sheetViews>
    <sheetView tabSelected="1" topLeftCell="A220" workbookViewId="0">
      <selection activeCell="J255" sqref="J255"/>
    </sheetView>
  </sheetViews>
  <sheetFormatPr defaultRowHeight="15" x14ac:dyDescent="0.25"/>
  <cols>
    <col min="1" max="1" width="15.85546875" bestFit="1" customWidth="1"/>
    <col min="2" max="2" width="14.28515625" customWidth="1"/>
    <col min="5" max="5" width="23" customWidth="1"/>
    <col min="8" max="8" width="10" bestFit="1" customWidth="1"/>
  </cols>
  <sheetData>
    <row r="1" spans="1:7" x14ac:dyDescent="0.25">
      <c r="A1" s="1">
        <v>44574</v>
      </c>
      <c r="B1">
        <v>43926</v>
      </c>
      <c r="D1" t="s">
        <v>0</v>
      </c>
      <c r="E1" t="s">
        <v>1</v>
      </c>
    </row>
    <row r="2" spans="1:7" x14ac:dyDescent="0.25">
      <c r="A2" s="1">
        <v>44575</v>
      </c>
      <c r="B2">
        <v>42546.44</v>
      </c>
      <c r="G2" t="s">
        <v>2</v>
      </c>
    </row>
    <row r="3" spans="1:7" x14ac:dyDescent="0.25">
      <c r="A3" s="1">
        <v>44576</v>
      </c>
      <c r="B3">
        <v>43099.37</v>
      </c>
      <c r="G3" t="s">
        <v>3</v>
      </c>
    </row>
    <row r="4" spans="1:7" x14ac:dyDescent="0.25">
      <c r="A4" s="1">
        <v>44577</v>
      </c>
      <c r="B4">
        <v>43146.53</v>
      </c>
      <c r="G4" t="s">
        <v>4</v>
      </c>
    </row>
    <row r="5" spans="1:7" x14ac:dyDescent="0.25">
      <c r="A5" s="1">
        <v>44578</v>
      </c>
      <c r="B5">
        <v>43102.44</v>
      </c>
      <c r="D5">
        <v>42000</v>
      </c>
      <c r="E5" t="s">
        <v>5</v>
      </c>
    </row>
    <row r="6" spans="1:7" x14ac:dyDescent="0.25">
      <c r="A6" s="1">
        <v>44579</v>
      </c>
      <c r="B6">
        <v>42248.35</v>
      </c>
    </row>
    <row r="7" spans="1:7" x14ac:dyDescent="0.25">
      <c r="A7" s="1">
        <v>44580</v>
      </c>
      <c r="B7">
        <v>42381.48</v>
      </c>
    </row>
    <row r="8" spans="1:7" x14ac:dyDescent="0.25">
      <c r="A8" s="1">
        <v>44581</v>
      </c>
      <c r="B8">
        <v>41707.85</v>
      </c>
      <c r="D8">
        <v>41000</v>
      </c>
      <c r="E8" t="s">
        <v>6</v>
      </c>
    </row>
    <row r="9" spans="1:7" x14ac:dyDescent="0.25">
      <c r="A9" s="1">
        <v>44582</v>
      </c>
      <c r="B9">
        <v>40684.42</v>
      </c>
      <c r="D9">
        <v>43000</v>
      </c>
      <c r="E9" t="s">
        <v>7</v>
      </c>
    </row>
    <row r="10" spans="1:7" x14ac:dyDescent="0.25">
      <c r="A10" s="1">
        <v>44583</v>
      </c>
      <c r="B10">
        <v>36480.85</v>
      </c>
    </row>
    <row r="11" spans="1:7" x14ac:dyDescent="0.25">
      <c r="A11" s="1">
        <v>44584</v>
      </c>
      <c r="B11">
        <v>35071.43</v>
      </c>
    </row>
    <row r="12" spans="1:7" x14ac:dyDescent="0.25">
      <c r="A12" s="1">
        <v>44585</v>
      </c>
      <c r="B12">
        <v>36280.82</v>
      </c>
    </row>
    <row r="13" spans="1:7" x14ac:dyDescent="0.25">
      <c r="A13" s="1">
        <v>44586</v>
      </c>
      <c r="B13">
        <v>36678.82</v>
      </c>
    </row>
    <row r="14" spans="1:7" x14ac:dyDescent="0.25">
      <c r="A14" s="1">
        <v>44587</v>
      </c>
      <c r="B14">
        <v>36948.81</v>
      </c>
    </row>
    <row r="15" spans="1:7" x14ac:dyDescent="0.25">
      <c r="A15" s="1">
        <v>44588</v>
      </c>
      <c r="B15">
        <v>36823.5</v>
      </c>
    </row>
    <row r="16" spans="1:7" x14ac:dyDescent="0.25">
      <c r="A16" s="1">
        <v>44589</v>
      </c>
      <c r="B16">
        <v>37146.85</v>
      </c>
    </row>
    <row r="17" spans="1:7" x14ac:dyDescent="0.25">
      <c r="A17" s="1">
        <v>44590</v>
      </c>
      <c r="B17">
        <v>37770.15</v>
      </c>
    </row>
    <row r="18" spans="1:7" x14ac:dyDescent="0.25">
      <c r="A18" s="1">
        <v>44591</v>
      </c>
      <c r="B18">
        <v>38186.49</v>
      </c>
    </row>
    <row r="19" spans="1:7" x14ac:dyDescent="0.25">
      <c r="A19" s="1">
        <v>44592</v>
      </c>
      <c r="B19">
        <v>37918.620000000003</v>
      </c>
    </row>
    <row r="20" spans="1:7" x14ac:dyDescent="0.25">
      <c r="A20" s="1">
        <v>44593</v>
      </c>
      <c r="B20">
        <v>38521.79</v>
      </c>
    </row>
    <row r="21" spans="1:7" x14ac:dyDescent="0.25">
      <c r="A21" s="1">
        <v>44594</v>
      </c>
      <c r="B21">
        <v>38739.74</v>
      </c>
    </row>
    <row r="22" spans="1:7" x14ac:dyDescent="0.25">
      <c r="A22" s="1">
        <v>44595</v>
      </c>
      <c r="B22">
        <v>36912.68</v>
      </c>
    </row>
    <row r="23" spans="1:7" x14ac:dyDescent="0.25">
      <c r="A23" s="1">
        <v>44596</v>
      </c>
      <c r="B23">
        <v>37092.400000000001</v>
      </c>
    </row>
    <row r="24" spans="1:7" x14ac:dyDescent="0.25">
      <c r="A24" s="1">
        <v>44597</v>
      </c>
      <c r="B24">
        <v>41584.19</v>
      </c>
    </row>
    <row r="25" spans="1:7" x14ac:dyDescent="0.25">
      <c r="A25" s="1">
        <v>44598</v>
      </c>
      <c r="B25">
        <v>41435.43</v>
      </c>
    </row>
    <row r="26" spans="1:7" x14ac:dyDescent="0.25">
      <c r="A26" s="1">
        <v>44599</v>
      </c>
      <c r="B26">
        <v>42450.98</v>
      </c>
    </row>
    <row r="27" spans="1:7" x14ac:dyDescent="0.25">
      <c r="A27" s="1">
        <v>44600</v>
      </c>
      <c r="B27">
        <v>43834.02</v>
      </c>
      <c r="D27">
        <v>43000</v>
      </c>
      <c r="E27" t="s">
        <v>8</v>
      </c>
      <c r="F27">
        <f>(100-(D9/D27)*100)</f>
        <v>0</v>
      </c>
    </row>
    <row r="28" spans="1:7" x14ac:dyDescent="0.25">
      <c r="A28" s="1">
        <v>44601</v>
      </c>
      <c r="B28">
        <v>44133.279999999999</v>
      </c>
      <c r="G28" t="s">
        <v>9</v>
      </c>
    </row>
    <row r="29" spans="1:7" x14ac:dyDescent="0.25">
      <c r="A29" s="1">
        <v>44602</v>
      </c>
      <c r="B29">
        <v>44397.3</v>
      </c>
    </row>
    <row r="30" spans="1:7" x14ac:dyDescent="0.25">
      <c r="A30" s="1">
        <v>44603</v>
      </c>
      <c r="B30">
        <v>43531.11</v>
      </c>
    </row>
    <row r="31" spans="1:7" x14ac:dyDescent="0.25">
      <c r="A31" s="1">
        <v>44604</v>
      </c>
      <c r="B31">
        <v>42401.27</v>
      </c>
    </row>
    <row r="32" spans="1:7" x14ac:dyDescent="0.25">
      <c r="A32" s="1">
        <v>44605</v>
      </c>
      <c r="B32">
        <v>42245.56</v>
      </c>
    </row>
    <row r="33" spans="1:2" x14ac:dyDescent="0.25">
      <c r="A33" s="1">
        <v>44606</v>
      </c>
      <c r="B33">
        <v>42104.89</v>
      </c>
    </row>
    <row r="34" spans="1:2" x14ac:dyDescent="0.25">
      <c r="A34" s="1">
        <v>44607</v>
      </c>
      <c r="B34">
        <v>42580.94</v>
      </c>
    </row>
    <row r="35" spans="1:2" x14ac:dyDescent="0.25">
      <c r="A35" s="1">
        <v>44608</v>
      </c>
      <c r="B35">
        <v>44536.2</v>
      </c>
    </row>
    <row r="36" spans="1:2" x14ac:dyDescent="0.25">
      <c r="A36" s="1">
        <v>44609</v>
      </c>
      <c r="B36">
        <v>43948.81</v>
      </c>
    </row>
    <row r="37" spans="1:2" x14ac:dyDescent="0.25">
      <c r="A37" s="1">
        <v>44610</v>
      </c>
      <c r="B37">
        <v>40565.69</v>
      </c>
    </row>
    <row r="38" spans="1:2" x14ac:dyDescent="0.25">
      <c r="A38" s="1">
        <v>44611</v>
      </c>
      <c r="B38">
        <v>40014.550000000003</v>
      </c>
    </row>
    <row r="39" spans="1:2" x14ac:dyDescent="0.25">
      <c r="A39" s="1">
        <v>44612</v>
      </c>
      <c r="B39">
        <v>40115.050000000003</v>
      </c>
    </row>
    <row r="40" spans="1:2" x14ac:dyDescent="0.25">
      <c r="A40" s="1">
        <v>44613</v>
      </c>
      <c r="B40">
        <v>38382.32</v>
      </c>
    </row>
    <row r="41" spans="1:2" x14ac:dyDescent="0.25">
      <c r="A41" s="1">
        <v>44614</v>
      </c>
      <c r="B41">
        <v>37031.08</v>
      </c>
    </row>
    <row r="42" spans="1:2" x14ac:dyDescent="0.25">
      <c r="A42" s="1">
        <v>44615</v>
      </c>
      <c r="B42">
        <v>38262.17</v>
      </c>
    </row>
    <row r="43" spans="1:2" x14ac:dyDescent="0.25">
      <c r="A43" s="1">
        <v>44616</v>
      </c>
      <c r="B43">
        <v>37291.480000000003</v>
      </c>
    </row>
    <row r="44" spans="1:2" x14ac:dyDescent="0.25">
      <c r="A44" s="1">
        <v>44617</v>
      </c>
      <c r="B44">
        <v>38344.78</v>
      </c>
    </row>
    <row r="45" spans="1:2" x14ac:dyDescent="0.25">
      <c r="A45" s="1">
        <v>44618</v>
      </c>
      <c r="B45">
        <v>39222.6</v>
      </c>
    </row>
    <row r="46" spans="1:2" x14ac:dyDescent="0.25">
      <c r="A46" s="1">
        <v>44619</v>
      </c>
      <c r="B46">
        <v>39103.910000000003</v>
      </c>
    </row>
    <row r="47" spans="1:2" x14ac:dyDescent="0.25">
      <c r="A47" s="1">
        <v>44620</v>
      </c>
      <c r="B47">
        <v>37704.559999999998</v>
      </c>
    </row>
    <row r="48" spans="1:2" x14ac:dyDescent="0.25">
      <c r="A48" s="1">
        <v>44621</v>
      </c>
      <c r="B48">
        <v>43226.36</v>
      </c>
    </row>
    <row r="49" spans="1:2" x14ac:dyDescent="0.25">
      <c r="A49" s="1">
        <v>44622</v>
      </c>
      <c r="B49">
        <v>44418.83</v>
      </c>
    </row>
    <row r="50" spans="1:2" x14ac:dyDescent="0.25">
      <c r="A50" s="1">
        <v>44623</v>
      </c>
      <c r="B50">
        <v>43934.85</v>
      </c>
    </row>
    <row r="51" spans="1:2" x14ac:dyDescent="0.25">
      <c r="A51" s="1">
        <v>44624</v>
      </c>
      <c r="B51">
        <v>42464.4</v>
      </c>
    </row>
    <row r="52" spans="1:2" x14ac:dyDescent="0.25">
      <c r="A52" s="1">
        <v>44625</v>
      </c>
      <c r="B52">
        <v>39141.25</v>
      </c>
    </row>
    <row r="53" spans="1:2" x14ac:dyDescent="0.25">
      <c r="A53" s="1">
        <v>44626</v>
      </c>
      <c r="B53">
        <v>39399.58</v>
      </c>
    </row>
    <row r="54" spans="1:2" x14ac:dyDescent="0.25">
      <c r="A54" s="1">
        <v>44627</v>
      </c>
      <c r="B54">
        <v>38407.69</v>
      </c>
    </row>
    <row r="55" spans="1:2" x14ac:dyDescent="0.25">
      <c r="A55" s="1">
        <v>44628</v>
      </c>
      <c r="B55">
        <v>38032.5</v>
      </c>
    </row>
    <row r="56" spans="1:2" x14ac:dyDescent="0.25">
      <c r="A56" s="1">
        <v>44629</v>
      </c>
      <c r="B56">
        <v>38753.1</v>
      </c>
    </row>
    <row r="57" spans="1:2" x14ac:dyDescent="0.25">
      <c r="A57" s="1">
        <v>44630</v>
      </c>
      <c r="B57">
        <v>41956.53</v>
      </c>
    </row>
    <row r="58" spans="1:2" x14ac:dyDescent="0.25">
      <c r="A58" s="1">
        <v>44631</v>
      </c>
      <c r="B58">
        <v>39437.89</v>
      </c>
    </row>
    <row r="59" spans="1:2" x14ac:dyDescent="0.25">
      <c r="A59" s="1">
        <v>44632</v>
      </c>
      <c r="B59">
        <v>38741.040000000001</v>
      </c>
    </row>
    <row r="60" spans="1:2" x14ac:dyDescent="0.25">
      <c r="A60" s="1">
        <v>44633</v>
      </c>
      <c r="B60">
        <v>38809.18</v>
      </c>
    </row>
    <row r="61" spans="1:2" x14ac:dyDescent="0.25">
      <c r="A61" s="1">
        <v>44634</v>
      </c>
      <c r="B61">
        <v>37820.39</v>
      </c>
    </row>
    <row r="62" spans="1:2" x14ac:dyDescent="0.25">
      <c r="A62" s="1">
        <v>44635</v>
      </c>
      <c r="B62">
        <v>39680.6</v>
      </c>
    </row>
    <row r="63" spans="1:2" x14ac:dyDescent="0.25">
      <c r="A63" s="1">
        <v>44636</v>
      </c>
      <c r="B63">
        <v>39320.82</v>
      </c>
    </row>
    <row r="64" spans="1:2" x14ac:dyDescent="0.25">
      <c r="A64" s="1">
        <v>44637</v>
      </c>
      <c r="B64">
        <v>41133.08</v>
      </c>
    </row>
    <row r="65" spans="1:2" x14ac:dyDescent="0.25">
      <c r="A65" s="1">
        <v>44638</v>
      </c>
      <c r="B65">
        <v>40946.78</v>
      </c>
    </row>
    <row r="66" spans="1:2" x14ac:dyDescent="0.25">
      <c r="A66" s="1">
        <v>44639</v>
      </c>
      <c r="B66">
        <v>41795.769999999997</v>
      </c>
    </row>
    <row r="67" spans="1:2" x14ac:dyDescent="0.25">
      <c r="A67" s="1">
        <v>44640</v>
      </c>
      <c r="B67">
        <v>42222.32</v>
      </c>
    </row>
    <row r="68" spans="1:2" x14ac:dyDescent="0.25">
      <c r="A68" s="1">
        <v>44641</v>
      </c>
      <c r="B68">
        <v>41250.83</v>
      </c>
    </row>
    <row r="69" spans="1:2" x14ac:dyDescent="0.25">
      <c r="A69" s="1">
        <v>44642</v>
      </c>
      <c r="B69">
        <v>41071.410000000003</v>
      </c>
    </row>
    <row r="70" spans="1:2" x14ac:dyDescent="0.25">
      <c r="A70" s="1">
        <v>44643</v>
      </c>
      <c r="B70">
        <v>42372.67</v>
      </c>
    </row>
    <row r="71" spans="1:2" x14ac:dyDescent="0.25">
      <c r="A71" s="1">
        <v>44644</v>
      </c>
      <c r="B71">
        <v>42905.06</v>
      </c>
    </row>
    <row r="72" spans="1:2" x14ac:dyDescent="0.25">
      <c r="A72" s="1">
        <v>44645</v>
      </c>
      <c r="B72">
        <v>44004.47</v>
      </c>
    </row>
    <row r="73" spans="1:2" x14ac:dyDescent="0.25">
      <c r="A73" s="1">
        <v>44646</v>
      </c>
      <c r="B73">
        <v>44334.33</v>
      </c>
    </row>
    <row r="74" spans="1:2" x14ac:dyDescent="0.25">
      <c r="A74" s="1">
        <v>44647</v>
      </c>
      <c r="B74">
        <v>44542.39</v>
      </c>
    </row>
    <row r="75" spans="1:2" x14ac:dyDescent="0.25">
      <c r="A75" s="1">
        <v>44648</v>
      </c>
      <c r="B75">
        <v>46858.53</v>
      </c>
    </row>
    <row r="76" spans="1:2" x14ac:dyDescent="0.25">
      <c r="A76" s="1">
        <v>44649</v>
      </c>
      <c r="B76">
        <v>47115.93</v>
      </c>
    </row>
    <row r="77" spans="1:2" x14ac:dyDescent="0.25">
      <c r="A77" s="1">
        <v>44650</v>
      </c>
      <c r="B77">
        <v>47448.01</v>
      </c>
    </row>
    <row r="78" spans="1:2" x14ac:dyDescent="0.25">
      <c r="A78" s="1">
        <v>44651</v>
      </c>
      <c r="B78">
        <v>47064.160000000003</v>
      </c>
    </row>
    <row r="79" spans="1:2" x14ac:dyDescent="0.25">
      <c r="A79" s="1">
        <v>44652</v>
      </c>
      <c r="B79">
        <v>45539.22</v>
      </c>
    </row>
    <row r="80" spans="1:2" x14ac:dyDescent="0.25">
      <c r="A80" s="1">
        <v>44653</v>
      </c>
      <c r="B80">
        <v>46282.559999999998</v>
      </c>
    </row>
    <row r="81" spans="1:2" x14ac:dyDescent="0.25">
      <c r="A81" s="1">
        <v>44654</v>
      </c>
      <c r="B81">
        <v>45825.36</v>
      </c>
    </row>
    <row r="82" spans="1:2" x14ac:dyDescent="0.25">
      <c r="A82" s="1">
        <v>44655</v>
      </c>
      <c r="B82">
        <v>46425.52</v>
      </c>
    </row>
    <row r="83" spans="1:2" x14ac:dyDescent="0.25">
      <c r="A83" s="1">
        <v>44656</v>
      </c>
      <c r="B83">
        <v>46611.26</v>
      </c>
    </row>
    <row r="84" spans="1:2" x14ac:dyDescent="0.25">
      <c r="A84" s="1">
        <v>44657</v>
      </c>
      <c r="B84">
        <v>45508.160000000003</v>
      </c>
    </row>
    <row r="85" spans="1:2" x14ac:dyDescent="0.25">
      <c r="A85" s="1">
        <v>44658</v>
      </c>
      <c r="B85">
        <v>43190.18</v>
      </c>
    </row>
    <row r="86" spans="1:2" x14ac:dyDescent="0.25">
      <c r="A86" s="1">
        <v>44659</v>
      </c>
      <c r="B86">
        <v>43464.32</v>
      </c>
    </row>
    <row r="87" spans="1:2" x14ac:dyDescent="0.25">
      <c r="A87" s="1">
        <v>44660</v>
      </c>
      <c r="B87">
        <v>42278.94</v>
      </c>
    </row>
    <row r="88" spans="1:2" x14ac:dyDescent="0.25">
      <c r="A88" s="1">
        <v>44661</v>
      </c>
      <c r="B88">
        <v>42787.69</v>
      </c>
    </row>
    <row r="89" spans="1:2" x14ac:dyDescent="0.25">
      <c r="A89" s="1">
        <v>44662</v>
      </c>
      <c r="B89">
        <v>42144.23</v>
      </c>
    </row>
    <row r="90" spans="1:2" x14ac:dyDescent="0.25">
      <c r="A90" s="1">
        <v>44663</v>
      </c>
      <c r="B90">
        <v>39488.620000000003</v>
      </c>
    </row>
    <row r="91" spans="1:2" x14ac:dyDescent="0.25">
      <c r="A91" s="1">
        <v>44664</v>
      </c>
      <c r="B91">
        <v>40102.199999999997</v>
      </c>
    </row>
    <row r="92" spans="1:2" x14ac:dyDescent="0.25">
      <c r="A92" s="1">
        <v>44665</v>
      </c>
      <c r="B92">
        <v>41148.06</v>
      </c>
    </row>
    <row r="93" spans="1:2" x14ac:dyDescent="0.25">
      <c r="A93" s="1">
        <v>44666</v>
      </c>
      <c r="B93">
        <v>39939.9</v>
      </c>
    </row>
    <row r="94" spans="1:2" x14ac:dyDescent="0.25">
      <c r="A94" s="1">
        <v>44667</v>
      </c>
      <c r="B94">
        <v>40566.199999999997</v>
      </c>
    </row>
    <row r="95" spans="1:2" x14ac:dyDescent="0.25">
      <c r="A95" s="1">
        <v>44668</v>
      </c>
      <c r="B95">
        <v>40388.78</v>
      </c>
    </row>
    <row r="96" spans="1:2" x14ac:dyDescent="0.25">
      <c r="A96" s="1">
        <v>44669</v>
      </c>
      <c r="B96">
        <v>39711.449999999997</v>
      </c>
    </row>
    <row r="97" spans="1:2" x14ac:dyDescent="0.25">
      <c r="A97" s="1">
        <v>44670</v>
      </c>
      <c r="B97">
        <v>40805.72</v>
      </c>
    </row>
    <row r="98" spans="1:2" x14ac:dyDescent="0.25">
      <c r="A98" s="1">
        <v>44671</v>
      </c>
      <c r="B98">
        <v>41507.300000000003</v>
      </c>
    </row>
    <row r="99" spans="1:2" x14ac:dyDescent="0.25">
      <c r="A99" s="1">
        <v>44672</v>
      </c>
      <c r="B99">
        <v>41375.79</v>
      </c>
    </row>
    <row r="100" spans="1:2" x14ac:dyDescent="0.25">
      <c r="A100" s="1">
        <v>44673</v>
      </c>
      <c r="B100">
        <v>40514.01</v>
      </c>
    </row>
    <row r="101" spans="1:2" x14ac:dyDescent="0.25">
      <c r="A101" s="1">
        <v>44674</v>
      </c>
      <c r="B101">
        <v>39727.65</v>
      </c>
    </row>
    <row r="102" spans="1:2" x14ac:dyDescent="0.25">
      <c r="A102" s="1">
        <v>44675</v>
      </c>
      <c r="B102">
        <v>39429.01</v>
      </c>
    </row>
    <row r="103" spans="1:2" x14ac:dyDescent="0.25">
      <c r="A103" s="1">
        <v>44676</v>
      </c>
      <c r="B103">
        <v>39465.57</v>
      </c>
    </row>
    <row r="104" spans="1:2" x14ac:dyDescent="0.25">
      <c r="A104" s="1">
        <v>44677</v>
      </c>
      <c r="B104">
        <v>40472.699999999997</v>
      </c>
    </row>
    <row r="105" spans="1:2" x14ac:dyDescent="0.25">
      <c r="A105" s="1">
        <v>44678</v>
      </c>
      <c r="B105">
        <v>38114.94</v>
      </c>
    </row>
    <row r="106" spans="1:2" x14ac:dyDescent="0.25">
      <c r="A106" s="1">
        <v>44679</v>
      </c>
      <c r="B106">
        <v>39249.279999999999</v>
      </c>
    </row>
    <row r="107" spans="1:2" x14ac:dyDescent="0.25">
      <c r="A107" s="1">
        <v>44680</v>
      </c>
      <c r="B107">
        <v>39770.04</v>
      </c>
    </row>
    <row r="108" spans="1:2" x14ac:dyDescent="0.25">
      <c r="A108" s="1">
        <v>44681</v>
      </c>
      <c r="B108">
        <v>38596.28</v>
      </c>
    </row>
    <row r="109" spans="1:2" x14ac:dyDescent="0.25">
      <c r="A109" s="1">
        <v>44682</v>
      </c>
      <c r="B109">
        <v>37661.19</v>
      </c>
    </row>
    <row r="110" spans="1:2" x14ac:dyDescent="0.25">
      <c r="A110" s="1">
        <v>44683</v>
      </c>
      <c r="B110">
        <v>38475.480000000003</v>
      </c>
    </row>
    <row r="111" spans="1:2" x14ac:dyDescent="0.25">
      <c r="A111" s="1">
        <v>44684</v>
      </c>
      <c r="B111">
        <v>38510.65</v>
      </c>
    </row>
    <row r="112" spans="1:2" x14ac:dyDescent="0.25">
      <c r="A112" s="1">
        <v>44685</v>
      </c>
      <c r="B112">
        <v>37727.19</v>
      </c>
    </row>
    <row r="113" spans="1:6" x14ac:dyDescent="0.25">
      <c r="A113" s="1">
        <v>44686</v>
      </c>
      <c r="B113">
        <v>39674.89</v>
      </c>
    </row>
    <row r="114" spans="1:6" x14ac:dyDescent="0.25">
      <c r="A114" s="1">
        <v>44687</v>
      </c>
      <c r="B114">
        <v>36549.9</v>
      </c>
      <c r="D114">
        <v>37000</v>
      </c>
      <c r="E114" t="s">
        <v>10</v>
      </c>
      <c r="F114">
        <f>(100-(D27/D114)*100)</f>
        <v>-16.21621621621621</v>
      </c>
    </row>
    <row r="115" spans="1:6" x14ac:dyDescent="0.25">
      <c r="A115" s="1">
        <v>44688</v>
      </c>
      <c r="B115">
        <v>36013.03</v>
      </c>
      <c r="D115">
        <v>36500</v>
      </c>
      <c r="E115" t="s">
        <v>11</v>
      </c>
      <c r="F115">
        <f>(100-(D114/D115)*100)</f>
        <v>-1.3698630136986338</v>
      </c>
    </row>
    <row r="116" spans="1:6" x14ac:dyDescent="0.25">
      <c r="A116" s="1">
        <v>44689</v>
      </c>
      <c r="B116">
        <v>35471.42</v>
      </c>
      <c r="D116">
        <v>36000</v>
      </c>
      <c r="E116" t="s">
        <v>12</v>
      </c>
      <c r="F116">
        <f>(100-(D115/D116)*100)</f>
        <v>-1.3888888888888857</v>
      </c>
    </row>
    <row r="117" spans="1:6" x14ac:dyDescent="0.25">
      <c r="A117" s="1">
        <v>44690</v>
      </c>
      <c r="B117">
        <v>34082.21</v>
      </c>
      <c r="D117">
        <v>35000</v>
      </c>
      <c r="E117" t="s">
        <v>13</v>
      </c>
      <c r="F117">
        <f>(100-(D116/D117)*100)</f>
        <v>-2.857142857142847</v>
      </c>
    </row>
    <row r="118" spans="1:6" x14ac:dyDescent="0.25">
      <c r="A118" s="1">
        <v>44691</v>
      </c>
      <c r="B118">
        <v>30175.71</v>
      </c>
      <c r="D118">
        <v>34000</v>
      </c>
      <c r="E118" t="s">
        <v>14</v>
      </c>
      <c r="F118">
        <f>(100-(D117/D118)*100)</f>
        <v>-2.941176470588232</v>
      </c>
    </row>
    <row r="119" spans="1:6" x14ac:dyDescent="0.25">
      <c r="A119" s="1">
        <v>44692</v>
      </c>
      <c r="B119">
        <v>31003.93</v>
      </c>
    </row>
    <row r="120" spans="1:6" x14ac:dyDescent="0.25">
      <c r="A120" s="1">
        <v>44693</v>
      </c>
      <c r="B120">
        <v>28907.15</v>
      </c>
      <c r="D120">
        <v>30000</v>
      </c>
      <c r="E120" t="s">
        <v>15</v>
      </c>
      <c r="F120">
        <f>(100-(D118/D120)*100)</f>
        <v>-13.333333333333329</v>
      </c>
    </row>
    <row r="121" spans="1:6" x14ac:dyDescent="0.25">
      <c r="A121" s="1">
        <v>44694</v>
      </c>
      <c r="B121">
        <v>28931.14</v>
      </c>
      <c r="D121">
        <v>28000</v>
      </c>
      <c r="F121">
        <f>(100-(D120/D121)*100)</f>
        <v>-7.1428571428571388</v>
      </c>
    </row>
    <row r="122" spans="1:6" x14ac:dyDescent="0.25">
      <c r="A122" s="1">
        <v>44695</v>
      </c>
      <c r="B122">
        <v>29234.06</v>
      </c>
      <c r="D122">
        <v>28000</v>
      </c>
      <c r="F122">
        <f>(100-(D121/D122)*100)</f>
        <v>0</v>
      </c>
    </row>
    <row r="123" spans="1:6" x14ac:dyDescent="0.25">
      <c r="A123" s="1">
        <v>44696</v>
      </c>
      <c r="B123">
        <v>30074.61</v>
      </c>
      <c r="D123">
        <v>28000</v>
      </c>
      <c r="F123">
        <f>(100-(D122/D123)*100)</f>
        <v>0</v>
      </c>
    </row>
    <row r="124" spans="1:6" x14ac:dyDescent="0.25">
      <c r="A124" s="1">
        <v>44697</v>
      </c>
      <c r="B124">
        <v>31277.43</v>
      </c>
      <c r="D124">
        <v>29000</v>
      </c>
      <c r="F124">
        <f>(100-(D123/D124)*100)</f>
        <v>3.448275862068968</v>
      </c>
    </row>
    <row r="125" spans="1:6" x14ac:dyDescent="0.25">
      <c r="A125" s="1">
        <v>44698</v>
      </c>
      <c r="B125">
        <v>29834.09</v>
      </c>
      <c r="D125">
        <v>29000</v>
      </c>
      <c r="E125" t="s">
        <v>16</v>
      </c>
      <c r="F125">
        <f>(100-(D124/D125)*100)</f>
        <v>0</v>
      </c>
    </row>
    <row r="126" spans="1:6" x14ac:dyDescent="0.25">
      <c r="A126" s="1">
        <v>44699</v>
      </c>
      <c r="B126">
        <v>30406.69</v>
      </c>
      <c r="D126">
        <v>29000</v>
      </c>
      <c r="E126" t="s">
        <v>17</v>
      </c>
      <c r="F126">
        <f>(100-(D125/D126)*100)</f>
        <v>0</v>
      </c>
    </row>
    <row r="127" spans="1:6" x14ac:dyDescent="0.25">
      <c r="A127" s="1">
        <v>44700</v>
      </c>
      <c r="B127">
        <v>28680.97</v>
      </c>
      <c r="D127">
        <v>29000</v>
      </c>
      <c r="E127" t="s">
        <v>18</v>
      </c>
      <c r="F127">
        <f>(100-(D126/D127)*100)</f>
        <v>0</v>
      </c>
    </row>
    <row r="128" spans="1:6" x14ac:dyDescent="0.25">
      <c r="A128" s="1">
        <v>44701</v>
      </c>
      <c r="B128">
        <v>30289.87</v>
      </c>
      <c r="D128">
        <v>28000</v>
      </c>
      <c r="E128" t="s">
        <v>19</v>
      </c>
      <c r="F128">
        <f>(100-(D127/D128)*100)</f>
        <v>-3.5714285714285836</v>
      </c>
    </row>
    <row r="129" spans="1:6" x14ac:dyDescent="0.25">
      <c r="A129" s="1">
        <v>44702</v>
      </c>
      <c r="B129">
        <v>29159.5</v>
      </c>
      <c r="D129">
        <v>29000</v>
      </c>
      <c r="E129" t="s">
        <v>20</v>
      </c>
      <c r="F129">
        <f>(100-(D128/D129)*100)</f>
        <v>3.448275862068968</v>
      </c>
    </row>
    <row r="130" spans="1:6" x14ac:dyDescent="0.25">
      <c r="A130" s="1">
        <v>44703</v>
      </c>
      <c r="B130">
        <v>29409.919999999998</v>
      </c>
      <c r="D130">
        <v>28000</v>
      </c>
      <c r="F130">
        <f>(100-(D129/D130)*100)</f>
        <v>-3.5714285714285836</v>
      </c>
    </row>
    <row r="131" spans="1:6" x14ac:dyDescent="0.25">
      <c r="A131" s="1">
        <v>44704</v>
      </c>
      <c r="B131">
        <v>30278.94</v>
      </c>
    </row>
    <row r="132" spans="1:6" x14ac:dyDescent="0.25">
      <c r="A132" s="1">
        <v>44705</v>
      </c>
      <c r="B132">
        <v>29074.33</v>
      </c>
    </row>
    <row r="133" spans="1:6" x14ac:dyDescent="0.25">
      <c r="A133" s="1">
        <v>44706</v>
      </c>
      <c r="B133">
        <v>29634.57</v>
      </c>
    </row>
    <row r="134" spans="1:6" x14ac:dyDescent="0.25">
      <c r="A134" s="1">
        <v>44707</v>
      </c>
      <c r="B134">
        <v>29518.59</v>
      </c>
    </row>
    <row r="135" spans="1:6" x14ac:dyDescent="0.25">
      <c r="A135" s="1">
        <v>44708</v>
      </c>
      <c r="B135">
        <v>29193.919999999998</v>
      </c>
    </row>
    <row r="136" spans="1:6" x14ac:dyDescent="0.25">
      <c r="A136" s="1">
        <v>44709</v>
      </c>
      <c r="B136">
        <v>28578.89</v>
      </c>
    </row>
    <row r="137" spans="1:6" x14ac:dyDescent="0.25">
      <c r="A137" s="1">
        <v>44710</v>
      </c>
      <c r="B137">
        <v>29013.69</v>
      </c>
    </row>
    <row r="138" spans="1:6" x14ac:dyDescent="0.25">
      <c r="A138" s="1">
        <v>44711</v>
      </c>
      <c r="B138">
        <v>29448.74</v>
      </c>
    </row>
    <row r="139" spans="1:6" x14ac:dyDescent="0.25">
      <c r="A139" s="1">
        <v>44712</v>
      </c>
      <c r="B139">
        <v>31715.58</v>
      </c>
    </row>
    <row r="140" spans="1:6" x14ac:dyDescent="0.25">
      <c r="A140" s="1">
        <v>44713</v>
      </c>
      <c r="B140">
        <v>31776.27</v>
      </c>
    </row>
    <row r="141" spans="1:6" x14ac:dyDescent="0.25">
      <c r="A141" s="1">
        <v>44714</v>
      </c>
      <c r="B141">
        <v>29780.81</v>
      </c>
    </row>
    <row r="142" spans="1:6" x14ac:dyDescent="0.25">
      <c r="A142" s="1">
        <v>44715</v>
      </c>
      <c r="B142">
        <v>30429.88</v>
      </c>
    </row>
    <row r="143" spans="1:6" x14ac:dyDescent="0.25">
      <c r="A143" s="1">
        <v>44716</v>
      </c>
      <c r="B143">
        <v>29681.759999999998</v>
      </c>
    </row>
    <row r="144" spans="1:6" x14ac:dyDescent="0.25">
      <c r="A144" s="1">
        <v>44717</v>
      </c>
      <c r="B144">
        <v>29845.23</v>
      </c>
    </row>
    <row r="145" spans="1:2" x14ac:dyDescent="0.25">
      <c r="A145" s="1">
        <v>44718</v>
      </c>
      <c r="B145">
        <v>29901.35</v>
      </c>
    </row>
    <row r="146" spans="1:2" x14ac:dyDescent="0.25">
      <c r="A146" s="1">
        <v>44719</v>
      </c>
      <c r="B146">
        <v>31349.82</v>
      </c>
    </row>
    <row r="147" spans="1:2" x14ac:dyDescent="0.25">
      <c r="A147" s="1">
        <v>44720</v>
      </c>
      <c r="B147">
        <v>31117.83</v>
      </c>
    </row>
    <row r="148" spans="1:2" x14ac:dyDescent="0.25">
      <c r="A148" s="1">
        <v>44721</v>
      </c>
      <c r="B148">
        <v>30189.25</v>
      </c>
    </row>
    <row r="149" spans="1:2" x14ac:dyDescent="0.25">
      <c r="A149" s="1">
        <v>44722</v>
      </c>
      <c r="B149">
        <v>30083.46</v>
      </c>
    </row>
    <row r="150" spans="1:2" x14ac:dyDescent="0.25">
      <c r="A150" s="1">
        <v>44723</v>
      </c>
      <c r="B150">
        <v>29059.41</v>
      </c>
    </row>
    <row r="151" spans="1:2" x14ac:dyDescent="0.25">
      <c r="A151" s="1">
        <v>44724</v>
      </c>
      <c r="B151">
        <v>28344.5</v>
      </c>
    </row>
    <row r="152" spans="1:2" x14ac:dyDescent="0.25">
      <c r="A152" s="1">
        <v>44725</v>
      </c>
      <c r="B152">
        <v>26593.3</v>
      </c>
    </row>
    <row r="153" spans="1:2" x14ac:dyDescent="0.25">
      <c r="A153" s="1">
        <v>44726</v>
      </c>
      <c r="B153">
        <v>22431.22</v>
      </c>
    </row>
    <row r="154" spans="1:2" x14ac:dyDescent="0.25">
      <c r="A154" s="1">
        <v>44727</v>
      </c>
      <c r="B154">
        <v>22189.29</v>
      </c>
    </row>
    <row r="155" spans="1:2" x14ac:dyDescent="0.25">
      <c r="A155" s="1">
        <v>44728</v>
      </c>
      <c r="B155">
        <v>22550.79</v>
      </c>
    </row>
    <row r="156" spans="1:2" x14ac:dyDescent="0.25">
      <c r="A156" s="1">
        <v>44729</v>
      </c>
      <c r="B156">
        <v>20350.48</v>
      </c>
    </row>
    <row r="157" spans="1:2" x14ac:dyDescent="0.25">
      <c r="A157" s="1">
        <v>44730</v>
      </c>
      <c r="B157">
        <v>20434.75</v>
      </c>
    </row>
    <row r="158" spans="1:2" x14ac:dyDescent="0.25">
      <c r="A158" s="1">
        <v>44731</v>
      </c>
      <c r="B158">
        <v>18977.509999999998</v>
      </c>
    </row>
    <row r="159" spans="1:2" x14ac:dyDescent="0.25">
      <c r="A159" s="1">
        <v>44732</v>
      </c>
      <c r="B159">
        <v>20540.38</v>
      </c>
    </row>
    <row r="160" spans="1:2" x14ac:dyDescent="0.25">
      <c r="A160" s="1">
        <v>44733</v>
      </c>
      <c r="B160">
        <v>20582.29</v>
      </c>
    </row>
    <row r="161" spans="1:2" x14ac:dyDescent="0.25">
      <c r="A161" s="1">
        <v>44734</v>
      </c>
      <c r="B161">
        <v>20703.509999999998</v>
      </c>
    </row>
    <row r="162" spans="1:2" x14ac:dyDescent="0.25">
      <c r="A162" s="1">
        <v>44735</v>
      </c>
      <c r="B162">
        <v>19953.71</v>
      </c>
    </row>
    <row r="163" spans="1:2" x14ac:dyDescent="0.25">
      <c r="A163" s="1">
        <v>44736</v>
      </c>
      <c r="B163">
        <v>21088.3</v>
      </c>
    </row>
    <row r="164" spans="1:2" x14ac:dyDescent="0.25">
      <c r="A164" s="1">
        <v>44737</v>
      </c>
      <c r="B164">
        <v>21194.68</v>
      </c>
    </row>
    <row r="165" spans="1:2" x14ac:dyDescent="0.25">
      <c r="A165" s="1">
        <v>44738</v>
      </c>
      <c r="B165">
        <v>21481.38</v>
      </c>
    </row>
    <row r="166" spans="1:2" x14ac:dyDescent="0.25">
      <c r="A166" s="1">
        <v>44739</v>
      </c>
      <c r="B166">
        <v>21020.04</v>
      </c>
    </row>
    <row r="167" spans="1:2" x14ac:dyDescent="0.25">
      <c r="A167" s="1">
        <v>44740</v>
      </c>
      <c r="B167">
        <v>20702.23</v>
      </c>
    </row>
    <row r="168" spans="1:2" x14ac:dyDescent="0.25">
      <c r="A168" s="1">
        <v>44741</v>
      </c>
      <c r="B168">
        <v>20256.61</v>
      </c>
    </row>
    <row r="169" spans="1:2" x14ac:dyDescent="0.25">
      <c r="A169" s="1">
        <v>44742</v>
      </c>
      <c r="B169">
        <v>20085.93</v>
      </c>
    </row>
    <row r="170" spans="1:2" x14ac:dyDescent="0.25">
      <c r="A170" s="1">
        <v>44743</v>
      </c>
      <c r="B170">
        <v>19865.7</v>
      </c>
    </row>
    <row r="171" spans="1:2" x14ac:dyDescent="0.25">
      <c r="A171" s="1">
        <v>44744</v>
      </c>
      <c r="B171">
        <v>19226.7</v>
      </c>
    </row>
    <row r="172" spans="1:2" x14ac:dyDescent="0.25">
      <c r="A172" s="1">
        <v>44745</v>
      </c>
      <c r="B172">
        <v>19224.75</v>
      </c>
    </row>
    <row r="173" spans="1:2" x14ac:dyDescent="0.25">
      <c r="A173" s="1">
        <v>44746</v>
      </c>
      <c r="B173">
        <v>19288.97</v>
      </c>
    </row>
    <row r="174" spans="1:2" x14ac:dyDescent="0.25">
      <c r="A174" s="1">
        <v>44747</v>
      </c>
      <c r="B174">
        <v>20208.45</v>
      </c>
    </row>
    <row r="175" spans="1:2" x14ac:dyDescent="0.25">
      <c r="A175" s="1">
        <v>44748</v>
      </c>
      <c r="B175">
        <v>20181.91</v>
      </c>
    </row>
    <row r="176" spans="1:2" x14ac:dyDescent="0.25">
      <c r="A176" s="1">
        <v>44749</v>
      </c>
      <c r="B176">
        <v>20545.61</v>
      </c>
    </row>
    <row r="177" spans="1:2" x14ac:dyDescent="0.25">
      <c r="A177" s="1">
        <v>44750</v>
      </c>
      <c r="B177">
        <v>21633.439999999999</v>
      </c>
    </row>
    <row r="178" spans="1:2" x14ac:dyDescent="0.25">
      <c r="A178" s="1">
        <v>44751</v>
      </c>
      <c r="B178">
        <v>21636.45</v>
      </c>
    </row>
    <row r="179" spans="1:2" x14ac:dyDescent="0.25">
      <c r="A179" s="1">
        <v>44752</v>
      </c>
      <c r="B179">
        <v>21582.6</v>
      </c>
    </row>
    <row r="180" spans="1:2" x14ac:dyDescent="0.25">
      <c r="A180" s="1">
        <v>44753</v>
      </c>
      <c r="B180">
        <v>20834.61</v>
      </c>
    </row>
    <row r="181" spans="1:2" x14ac:dyDescent="0.25">
      <c r="A181" s="1">
        <v>44754</v>
      </c>
      <c r="B181">
        <v>19946.310000000001</v>
      </c>
    </row>
    <row r="182" spans="1:2" x14ac:dyDescent="0.25">
      <c r="A182" s="1">
        <v>44755</v>
      </c>
      <c r="B182">
        <v>19292.990000000002</v>
      </c>
    </row>
    <row r="183" spans="1:2" x14ac:dyDescent="0.25">
      <c r="A183" s="1">
        <v>44756</v>
      </c>
      <c r="B183">
        <v>20223.689999999999</v>
      </c>
    </row>
    <row r="184" spans="1:2" x14ac:dyDescent="0.25">
      <c r="A184" s="1">
        <v>44757</v>
      </c>
      <c r="B184">
        <v>20568.900000000001</v>
      </c>
    </row>
    <row r="185" spans="1:2" x14ac:dyDescent="0.25">
      <c r="A185" s="1">
        <v>44758</v>
      </c>
      <c r="B185">
        <v>20835.61</v>
      </c>
    </row>
    <row r="186" spans="1:2" x14ac:dyDescent="0.25">
      <c r="A186" s="1">
        <v>44759</v>
      </c>
      <c r="B186">
        <v>21197.1</v>
      </c>
    </row>
    <row r="187" spans="1:2" x14ac:dyDescent="0.25">
      <c r="A187" s="1">
        <v>44760</v>
      </c>
      <c r="B187">
        <v>20774.23</v>
      </c>
    </row>
    <row r="188" spans="1:2" x14ac:dyDescent="0.25">
      <c r="A188" s="1">
        <v>44761</v>
      </c>
      <c r="B188">
        <v>22538.080000000002</v>
      </c>
    </row>
    <row r="189" spans="1:2" x14ac:dyDescent="0.25">
      <c r="A189" s="1">
        <v>44762</v>
      </c>
      <c r="B189">
        <v>23403.29</v>
      </c>
    </row>
    <row r="190" spans="1:2" x14ac:dyDescent="0.25">
      <c r="A190" s="1">
        <v>44763</v>
      </c>
      <c r="B190">
        <v>23227.22</v>
      </c>
    </row>
    <row r="191" spans="1:2" x14ac:dyDescent="0.25">
      <c r="A191" s="1">
        <v>44764</v>
      </c>
      <c r="B191">
        <v>23154.09</v>
      </c>
    </row>
    <row r="192" spans="1:2" x14ac:dyDescent="0.25">
      <c r="A192" s="1">
        <v>44765</v>
      </c>
      <c r="B192">
        <v>22687.08</v>
      </c>
    </row>
    <row r="193" spans="1:8" x14ac:dyDescent="0.25">
      <c r="A193" s="1">
        <v>44766</v>
      </c>
      <c r="B193">
        <v>22461.7</v>
      </c>
    </row>
    <row r="194" spans="1:8" x14ac:dyDescent="0.25">
      <c r="A194" s="1">
        <v>44767</v>
      </c>
      <c r="B194">
        <v>22582.400000000001</v>
      </c>
    </row>
    <row r="195" spans="1:8" x14ac:dyDescent="0.25">
      <c r="A195" s="1">
        <v>44768</v>
      </c>
      <c r="B195">
        <v>21300.720000000001</v>
      </c>
    </row>
    <row r="196" spans="1:8" x14ac:dyDescent="0.25">
      <c r="A196" s="1">
        <v>44769</v>
      </c>
      <c r="B196">
        <v>21267.33</v>
      </c>
    </row>
    <row r="197" spans="1:8" x14ac:dyDescent="0.25">
      <c r="A197" s="1">
        <v>44770</v>
      </c>
      <c r="B197">
        <v>22950.29</v>
      </c>
    </row>
    <row r="198" spans="1:8" x14ac:dyDescent="0.25">
      <c r="A198" s="1">
        <v>44771</v>
      </c>
      <c r="B198">
        <v>23856.25</v>
      </c>
    </row>
    <row r="199" spans="1:8" x14ac:dyDescent="0.25">
      <c r="A199" s="1">
        <v>44772</v>
      </c>
      <c r="B199">
        <v>23792</v>
      </c>
    </row>
    <row r="200" spans="1:8" x14ac:dyDescent="0.25">
      <c r="A200" s="1">
        <v>44773</v>
      </c>
      <c r="B200">
        <v>23647.99</v>
      </c>
    </row>
    <row r="201" spans="1:8" x14ac:dyDescent="0.25">
      <c r="A201" s="1">
        <v>44774</v>
      </c>
      <c r="B201">
        <v>23326.49</v>
      </c>
      <c r="E201" t="s">
        <v>21</v>
      </c>
      <c r="F201" s="3" t="s">
        <v>2</v>
      </c>
    </row>
    <row r="202" spans="1:8" x14ac:dyDescent="0.25">
      <c r="A202" s="1">
        <v>44775</v>
      </c>
      <c r="B202">
        <v>23298.94</v>
      </c>
      <c r="F202" s="3"/>
    </row>
    <row r="203" spans="1:8" x14ac:dyDescent="0.25">
      <c r="A203" s="1">
        <v>44776</v>
      </c>
      <c r="B203">
        <v>22981.77</v>
      </c>
      <c r="F203" s="3"/>
    </row>
    <row r="204" spans="1:8" x14ac:dyDescent="0.25">
      <c r="A204" s="1">
        <v>44777</v>
      </c>
      <c r="B204">
        <v>22831.85</v>
      </c>
      <c r="D204">
        <v>22900</v>
      </c>
      <c r="E204" t="s">
        <v>22</v>
      </c>
      <c r="F204" s="4" t="s">
        <v>3</v>
      </c>
    </row>
    <row r="205" spans="1:8" x14ac:dyDescent="0.25">
      <c r="A205" s="1">
        <v>44778</v>
      </c>
      <c r="B205">
        <v>22608.3</v>
      </c>
      <c r="F205" s="4"/>
    </row>
    <row r="206" spans="1:8" x14ac:dyDescent="0.25">
      <c r="A206" s="1">
        <v>44779</v>
      </c>
      <c r="B206">
        <v>23295.14</v>
      </c>
      <c r="D206">
        <v>23000</v>
      </c>
      <c r="E206" t="s">
        <v>23</v>
      </c>
      <c r="F206" s="5" t="s">
        <v>4</v>
      </c>
      <c r="G206">
        <f>(B208-B204)</f>
        <v>342.40000000000146</v>
      </c>
    </row>
    <row r="207" spans="1:8" x14ac:dyDescent="0.25">
      <c r="A207" s="1">
        <v>44780</v>
      </c>
      <c r="B207">
        <v>22947.19</v>
      </c>
      <c r="F207" s="6" t="s">
        <v>3</v>
      </c>
    </row>
    <row r="208" spans="1:8" x14ac:dyDescent="0.25">
      <c r="A208" s="1">
        <v>44781</v>
      </c>
      <c r="B208">
        <v>23174.25</v>
      </c>
      <c r="D208">
        <v>23000</v>
      </c>
      <c r="E208" t="s">
        <v>24</v>
      </c>
      <c r="F208" s="3" t="s">
        <v>2</v>
      </c>
      <c r="H208" t="s">
        <v>25</v>
      </c>
    </row>
    <row r="209" spans="1:7" x14ac:dyDescent="0.25">
      <c r="A209" s="1">
        <v>44782</v>
      </c>
      <c r="B209">
        <v>23816.32</v>
      </c>
      <c r="F209" s="3"/>
    </row>
    <row r="210" spans="1:7" x14ac:dyDescent="0.25">
      <c r="A210" s="1">
        <v>44783</v>
      </c>
      <c r="B210">
        <v>23156.31</v>
      </c>
      <c r="D210">
        <v>23000</v>
      </c>
      <c r="E210" t="s">
        <v>26</v>
      </c>
      <c r="F210" s="3"/>
    </row>
    <row r="211" spans="1:7" x14ac:dyDescent="0.25">
      <c r="A211" s="1">
        <v>44784</v>
      </c>
      <c r="B211">
        <v>23959.919999999998</v>
      </c>
      <c r="F211" s="3"/>
    </row>
    <row r="212" spans="1:7" x14ac:dyDescent="0.25">
      <c r="A212" s="1">
        <v>44785</v>
      </c>
      <c r="B212">
        <v>23953.77</v>
      </c>
      <c r="D212">
        <v>23000</v>
      </c>
      <c r="E212" t="s">
        <v>27</v>
      </c>
      <c r="F212" s="3"/>
    </row>
    <row r="213" spans="1:7" x14ac:dyDescent="0.25">
      <c r="A213" s="1">
        <v>44786</v>
      </c>
      <c r="B213">
        <v>24418.38</v>
      </c>
      <c r="F213" s="3"/>
    </row>
    <row r="214" spans="1:7" x14ac:dyDescent="0.25">
      <c r="A214" s="1">
        <v>44787</v>
      </c>
      <c r="B214">
        <v>24447.13</v>
      </c>
      <c r="D214">
        <v>23950</v>
      </c>
      <c r="E214" t="s">
        <v>28</v>
      </c>
      <c r="F214" s="3"/>
    </row>
    <row r="215" spans="1:7" x14ac:dyDescent="0.25">
      <c r="A215" s="1">
        <v>44788</v>
      </c>
      <c r="B215">
        <v>24314.89</v>
      </c>
      <c r="F215" s="3"/>
    </row>
    <row r="216" spans="1:7" x14ac:dyDescent="0.25">
      <c r="A216" s="1">
        <v>44789</v>
      </c>
      <c r="B216">
        <v>24096.19</v>
      </c>
      <c r="D216">
        <v>24000</v>
      </c>
      <c r="E216" t="s">
        <v>29</v>
      </c>
      <c r="F216" s="3"/>
    </row>
    <row r="217" spans="1:7" x14ac:dyDescent="0.25">
      <c r="A217" s="1">
        <v>44790</v>
      </c>
      <c r="B217">
        <v>23876.29</v>
      </c>
      <c r="D217">
        <v>24000</v>
      </c>
      <c r="E217" t="s">
        <v>30</v>
      </c>
      <c r="F217" s="5" t="s">
        <v>4</v>
      </c>
      <c r="G217">
        <f>(B217-B207)</f>
        <v>929.10000000000218</v>
      </c>
    </row>
    <row r="218" spans="1:7" x14ac:dyDescent="0.25">
      <c r="A218" s="1">
        <v>44791</v>
      </c>
      <c r="B218">
        <v>23332.09</v>
      </c>
      <c r="D218">
        <v>24000</v>
      </c>
      <c r="E218" t="s">
        <v>31</v>
      </c>
    </row>
    <row r="219" spans="1:7" x14ac:dyDescent="0.25">
      <c r="A219" s="1">
        <v>44792</v>
      </c>
      <c r="B219">
        <v>23193.99</v>
      </c>
    </row>
    <row r="220" spans="1:7" x14ac:dyDescent="0.25">
      <c r="A220" s="1">
        <v>44793</v>
      </c>
      <c r="B220">
        <v>20843.22</v>
      </c>
      <c r="D220">
        <v>24000</v>
      </c>
      <c r="E220" t="s">
        <v>32</v>
      </c>
    </row>
    <row r="221" spans="1:7" x14ac:dyDescent="0.25">
      <c r="A221" s="1">
        <v>44794</v>
      </c>
      <c r="B221">
        <v>21150.33</v>
      </c>
    </row>
    <row r="222" spans="1:7" x14ac:dyDescent="0.25">
      <c r="A222" s="1">
        <v>44795</v>
      </c>
      <c r="B222">
        <v>21520.51</v>
      </c>
      <c r="D222">
        <v>23000</v>
      </c>
      <c r="E222" t="s">
        <v>33</v>
      </c>
    </row>
    <row r="223" spans="1:7" x14ac:dyDescent="0.25">
      <c r="A223" s="1">
        <v>44796</v>
      </c>
      <c r="B223">
        <v>21402.93</v>
      </c>
    </row>
    <row r="224" spans="1:7" x14ac:dyDescent="0.25">
      <c r="A224" s="1">
        <v>44797</v>
      </c>
      <c r="B224">
        <v>21516.02</v>
      </c>
      <c r="D224">
        <v>21300</v>
      </c>
      <c r="E224" t="s">
        <v>34</v>
      </c>
    </row>
    <row r="225" spans="1:9" x14ac:dyDescent="0.25">
      <c r="A225" s="1">
        <v>44798</v>
      </c>
      <c r="B225">
        <v>21377.51</v>
      </c>
    </row>
    <row r="226" spans="1:9" x14ac:dyDescent="0.25">
      <c r="A226" s="1">
        <v>44799</v>
      </c>
      <c r="B226">
        <v>21597.93</v>
      </c>
      <c r="D226">
        <v>21300</v>
      </c>
      <c r="E226" t="s">
        <v>35</v>
      </c>
    </row>
    <row r="227" spans="1:9" x14ac:dyDescent="0.25">
      <c r="A227" s="1">
        <v>44800</v>
      </c>
      <c r="B227">
        <v>20233.32</v>
      </c>
    </row>
    <row r="228" spans="1:9" x14ac:dyDescent="0.25">
      <c r="A228" s="1">
        <v>44801</v>
      </c>
      <c r="B228">
        <v>20035.59</v>
      </c>
      <c r="D228">
        <v>21500</v>
      </c>
      <c r="E228" t="s">
        <v>36</v>
      </c>
    </row>
    <row r="229" spans="1:9" x14ac:dyDescent="0.25">
      <c r="A229" s="1">
        <v>44802</v>
      </c>
      <c r="B229">
        <v>19550.07</v>
      </c>
    </row>
    <row r="230" spans="1:9" x14ac:dyDescent="0.25">
      <c r="A230" s="1">
        <v>44803</v>
      </c>
      <c r="B230">
        <v>20290.41</v>
      </c>
      <c r="D230">
        <v>21000</v>
      </c>
      <c r="E230" t="s">
        <v>37</v>
      </c>
      <c r="I230" t="s">
        <v>50</v>
      </c>
    </row>
    <row r="231" spans="1:9" x14ac:dyDescent="0.25">
      <c r="A231" s="1">
        <v>44804</v>
      </c>
      <c r="B231">
        <v>19793.02</v>
      </c>
    </row>
    <row r="232" spans="1:9" x14ac:dyDescent="0.25">
      <c r="A232" s="1">
        <v>44805</v>
      </c>
      <c r="B232">
        <v>20047.68</v>
      </c>
      <c r="D232">
        <v>20000</v>
      </c>
      <c r="E232" t="s">
        <v>38</v>
      </c>
    </row>
    <row r="233" spans="1:9" x14ac:dyDescent="0.25">
      <c r="A233" s="1">
        <v>44806</v>
      </c>
      <c r="B233">
        <v>20130.52</v>
      </c>
    </row>
    <row r="234" spans="1:9" x14ac:dyDescent="0.25">
      <c r="A234" s="1">
        <v>44807</v>
      </c>
      <c r="B234">
        <v>19952.91</v>
      </c>
      <c r="D234">
        <v>20000</v>
      </c>
      <c r="E234" t="s">
        <v>39</v>
      </c>
      <c r="F234">
        <v>20041</v>
      </c>
      <c r="G234">
        <f>(((F234-B234)/2)+B234)</f>
        <v>19996.955000000002</v>
      </c>
      <c r="H234">
        <f>(G234-F234+B234)</f>
        <v>19908.865000000002</v>
      </c>
    </row>
    <row r="235" spans="1:9" x14ac:dyDescent="0.25">
      <c r="A235" s="1">
        <v>44808</v>
      </c>
      <c r="B235">
        <v>19834.939999999999</v>
      </c>
    </row>
    <row r="236" spans="1:9" x14ac:dyDescent="0.25">
      <c r="A236" s="1">
        <v>44809</v>
      </c>
      <c r="B236">
        <v>19994.650000000001</v>
      </c>
      <c r="D236">
        <v>20000</v>
      </c>
      <c r="E236" t="s">
        <v>40</v>
      </c>
      <c r="F236">
        <v>19982</v>
      </c>
      <c r="G236">
        <f>(((F236-B236)/2)+B236)</f>
        <v>19988.325000000001</v>
      </c>
      <c r="H236">
        <f>(G236-F236+B236)</f>
        <v>20000.975000000002</v>
      </c>
    </row>
    <row r="237" spans="1:9" x14ac:dyDescent="0.25">
      <c r="A237" s="1">
        <v>44810</v>
      </c>
      <c r="B237">
        <v>19789.87</v>
      </c>
    </row>
    <row r="238" spans="1:9" x14ac:dyDescent="0.25">
      <c r="A238" s="1">
        <v>44811</v>
      </c>
      <c r="B238">
        <v>18806.7</v>
      </c>
      <c r="D238">
        <v>20000</v>
      </c>
      <c r="E238" t="s">
        <v>41</v>
      </c>
      <c r="F238">
        <v>19400</v>
      </c>
      <c r="G238">
        <f>(((F238-B238)/2)+B238)</f>
        <v>19103.349999999999</v>
      </c>
      <c r="H238">
        <f>(G238-F238+B238)</f>
        <v>18510.05</v>
      </c>
    </row>
    <row r="239" spans="1:9" x14ac:dyDescent="0.25">
      <c r="A239" s="1">
        <v>44812</v>
      </c>
      <c r="B239">
        <v>19280.080000000002</v>
      </c>
    </row>
    <row r="240" spans="1:9" x14ac:dyDescent="0.25">
      <c r="A240" s="1">
        <v>44813</v>
      </c>
      <c r="B240">
        <v>19327.53</v>
      </c>
      <c r="D240">
        <v>19000</v>
      </c>
      <c r="E240" t="s">
        <v>41</v>
      </c>
      <c r="F240">
        <v>19400</v>
      </c>
      <c r="G240">
        <f>(((F240-B240)/2)+B240)</f>
        <v>19363.764999999999</v>
      </c>
      <c r="H240">
        <f>(G240-F240+B240)</f>
        <v>19291.294999999998</v>
      </c>
    </row>
    <row r="241" spans="1:11" x14ac:dyDescent="0.25">
      <c r="A241" s="1">
        <v>44814</v>
      </c>
      <c r="B241">
        <v>21387.58</v>
      </c>
    </row>
    <row r="242" spans="1:11" x14ac:dyDescent="0.25">
      <c r="A242" s="1">
        <v>44815</v>
      </c>
      <c r="B242">
        <v>21673.03</v>
      </c>
      <c r="D242">
        <v>19000</v>
      </c>
      <c r="E242" t="s">
        <v>42</v>
      </c>
      <c r="F242">
        <v>20239</v>
      </c>
      <c r="G242">
        <f>(((F242-B242)/2)+B242)</f>
        <v>20956.014999999999</v>
      </c>
      <c r="H242">
        <f>(G242-F242+B242)</f>
        <v>22390.044999999998</v>
      </c>
    </row>
    <row r="243" spans="1:11" x14ac:dyDescent="0.25">
      <c r="A243" s="1">
        <v>44816</v>
      </c>
      <c r="B243">
        <v>21794.52</v>
      </c>
    </row>
    <row r="244" spans="1:11" x14ac:dyDescent="0.25">
      <c r="A244" s="1">
        <v>44817</v>
      </c>
      <c r="B244">
        <v>22392.71</v>
      </c>
      <c r="D244">
        <v>20000</v>
      </c>
      <c r="E244" t="s">
        <v>43</v>
      </c>
      <c r="F244">
        <v>20859</v>
      </c>
      <c r="G244">
        <f>(((F244-B244)/2)+B244)</f>
        <v>21625.855</v>
      </c>
      <c r="H244">
        <f>(G244-F244+B244)</f>
        <v>23159.564999999999</v>
      </c>
    </row>
    <row r="245" spans="1:11" x14ac:dyDescent="0.25">
      <c r="A245" s="1">
        <v>44818</v>
      </c>
      <c r="B245">
        <v>20172.560000000001</v>
      </c>
    </row>
    <row r="246" spans="1:11" x14ac:dyDescent="0.25">
      <c r="A246" s="1">
        <v>44819</v>
      </c>
      <c r="B246">
        <v>20219.55</v>
      </c>
      <c r="D246">
        <v>21500</v>
      </c>
      <c r="E246" t="s">
        <v>44</v>
      </c>
      <c r="F246">
        <v>21282</v>
      </c>
      <c r="G246">
        <f>(((F246-B246)/2)+B246)</f>
        <v>20750.775000000001</v>
      </c>
      <c r="H246">
        <f>(G246-F246+B246)</f>
        <v>19688.325000000001</v>
      </c>
    </row>
    <row r="247" spans="1:11" x14ac:dyDescent="0.25">
      <c r="A247" s="1">
        <v>44820</v>
      </c>
      <c r="B247">
        <v>19694.689999999999</v>
      </c>
    </row>
    <row r="248" spans="1:11" x14ac:dyDescent="0.25">
      <c r="A248" s="1">
        <v>44821</v>
      </c>
      <c r="B248">
        <v>19787.61</v>
      </c>
      <c r="D248">
        <v>21200</v>
      </c>
      <c r="E248" t="s">
        <v>45</v>
      </c>
      <c r="F248">
        <v>21043</v>
      </c>
      <c r="G248">
        <f>(((F248-B248)/2)+B248)</f>
        <v>20415.305</v>
      </c>
      <c r="H248">
        <f>(G248-F248+B248)</f>
        <v>19159.915000000001</v>
      </c>
    </row>
    <row r="249" spans="1:11" x14ac:dyDescent="0.25">
      <c r="A249" s="1">
        <v>44822</v>
      </c>
      <c r="B249">
        <v>20122.71</v>
      </c>
    </row>
    <row r="250" spans="1:11" x14ac:dyDescent="0.25">
      <c r="A250" s="1">
        <v>44823</v>
      </c>
      <c r="B250">
        <v>19415.86</v>
      </c>
      <c r="D250">
        <v>21000</v>
      </c>
      <c r="E250" t="s">
        <v>46</v>
      </c>
      <c r="F250">
        <v>19768</v>
      </c>
      <c r="G250">
        <f>(((F250-B250)/2)+B250)</f>
        <v>19591.93</v>
      </c>
      <c r="H250">
        <f>(G250-F250+B250)</f>
        <v>19239.79</v>
      </c>
    </row>
    <row r="251" spans="1:11" x14ac:dyDescent="0.25">
      <c r="A251" s="1">
        <v>44824</v>
      </c>
      <c r="B251">
        <v>19542.2</v>
      </c>
    </row>
    <row r="252" spans="1:11" x14ac:dyDescent="0.25">
      <c r="A252" s="1">
        <v>44825</v>
      </c>
      <c r="B252">
        <v>18879.96</v>
      </c>
      <c r="D252">
        <v>20000</v>
      </c>
      <c r="E252" t="s">
        <v>47</v>
      </c>
      <c r="F252">
        <v>19500</v>
      </c>
      <c r="G252">
        <f>(((F252-B252)/2)+B252)</f>
        <v>19189.98</v>
      </c>
      <c r="H252">
        <f>(G252-F252+B252)</f>
        <v>18569.939999999999</v>
      </c>
    </row>
    <row r="253" spans="1:11" x14ac:dyDescent="0.25">
      <c r="A253" s="1">
        <v>44826</v>
      </c>
      <c r="B253">
        <v>18507.36</v>
      </c>
    </row>
    <row r="254" spans="1:11" x14ac:dyDescent="0.25">
      <c r="A254" s="1">
        <v>44827</v>
      </c>
      <c r="B254">
        <v>19408.63</v>
      </c>
      <c r="D254">
        <v>19000</v>
      </c>
      <c r="E254" t="s">
        <v>48</v>
      </c>
      <c r="F254">
        <v>18961</v>
      </c>
      <c r="G254">
        <f>(((F254-B254)/2)+B254)</f>
        <v>19184.815000000002</v>
      </c>
      <c r="H254">
        <f>(G254-F254+B254)</f>
        <v>19632.445000000003</v>
      </c>
    </row>
    <row r="255" spans="1:11" x14ac:dyDescent="0.25">
      <c r="A255" s="1">
        <v>44828</v>
      </c>
      <c r="B255">
        <v>19280.580000000002</v>
      </c>
      <c r="I255" t="s">
        <v>51</v>
      </c>
      <c r="J255" s="2" t="s">
        <v>53</v>
      </c>
      <c r="K255" t="s">
        <v>52</v>
      </c>
    </row>
    <row r="256" spans="1:11" x14ac:dyDescent="0.25">
      <c r="A256" s="1">
        <v>44829</v>
      </c>
      <c r="B256">
        <v>18931.79</v>
      </c>
      <c r="D256">
        <v>19000</v>
      </c>
      <c r="E256" t="s">
        <v>49</v>
      </c>
      <c r="F256">
        <v>19105</v>
      </c>
      <c r="G256">
        <f>(((F256-B256)/2)+B256)</f>
        <v>19018.395</v>
      </c>
      <c r="H256">
        <f>(G256-F256+B256)</f>
        <v>18845.185000000001</v>
      </c>
    </row>
    <row r="257" spans="1:4" x14ac:dyDescent="0.25">
      <c r="A257" s="1">
        <v>44830</v>
      </c>
      <c r="B257">
        <v>18807.71</v>
      </c>
    </row>
    <row r="258" spans="1:4" x14ac:dyDescent="0.25">
      <c r="A258" s="1">
        <v>44831</v>
      </c>
      <c r="B258">
        <v>19227.259999999998</v>
      </c>
      <c r="D258">
        <v>19000</v>
      </c>
    </row>
    <row r="259" spans="1:4" x14ac:dyDescent="0.25">
      <c r="A259" s="1">
        <v>44832</v>
      </c>
      <c r="B259">
        <v>19104.89</v>
      </c>
    </row>
    <row r="260" spans="1:4" x14ac:dyDescent="0.25">
      <c r="A260" s="1">
        <v>44833</v>
      </c>
      <c r="B260">
        <v>19530.71</v>
      </c>
    </row>
    <row r="261" spans="1:4" x14ac:dyDescent="0.25">
      <c r="A261" s="1">
        <v>44834</v>
      </c>
      <c r="B261">
        <v>19598.86</v>
      </c>
    </row>
    <row r="262" spans="1:4" x14ac:dyDescent="0.25">
      <c r="A262" s="1">
        <v>44835</v>
      </c>
      <c r="B262">
        <v>19427.2</v>
      </c>
    </row>
    <row r="263" spans="1:4" x14ac:dyDescent="0.25">
      <c r="A263" s="1">
        <v>44836</v>
      </c>
      <c r="B263">
        <v>19314.689999999999</v>
      </c>
    </row>
    <row r="264" spans="1:4" x14ac:dyDescent="0.25">
      <c r="A264" s="1">
        <v>44837</v>
      </c>
      <c r="B264">
        <v>19049.72</v>
      </c>
    </row>
    <row r="265" spans="1:4" x14ac:dyDescent="0.25">
      <c r="A265" s="1">
        <v>44838</v>
      </c>
      <c r="B265">
        <v>19632.61</v>
      </c>
    </row>
    <row r="266" spans="1:4" x14ac:dyDescent="0.25">
      <c r="A266" s="1">
        <v>44839</v>
      </c>
      <c r="B266">
        <v>20342.25</v>
      </c>
    </row>
    <row r="267" spans="1:4" x14ac:dyDescent="0.25">
      <c r="A267" s="1">
        <v>44840</v>
      </c>
      <c r="B267">
        <v>20167.79</v>
      </c>
    </row>
    <row r="268" spans="1:4" x14ac:dyDescent="0.25">
      <c r="A268" s="1">
        <v>44841</v>
      </c>
      <c r="B268">
        <v>19956.490000000002</v>
      </c>
    </row>
    <row r="269" spans="1:4" x14ac:dyDescent="0.25">
      <c r="A269" s="1">
        <v>44842</v>
      </c>
      <c r="B269">
        <v>19544.82</v>
      </c>
    </row>
    <row r="270" spans="1:4" x14ac:dyDescent="0.25">
      <c r="A270" s="1">
        <v>44843</v>
      </c>
      <c r="B270">
        <v>19417.73</v>
      </c>
    </row>
    <row r="271" spans="1:4" x14ac:dyDescent="0.25">
      <c r="A271" s="1">
        <v>44844</v>
      </c>
      <c r="B271">
        <v>19441.88</v>
      </c>
    </row>
    <row r="272" spans="1:4" x14ac:dyDescent="0.25">
      <c r="A272" s="1">
        <v>44845</v>
      </c>
      <c r="B272">
        <v>19132.52</v>
      </c>
    </row>
    <row r="273" spans="1:2" x14ac:dyDescent="0.25">
      <c r="A273" s="1">
        <v>44846</v>
      </c>
      <c r="B273">
        <v>19049.64</v>
      </c>
    </row>
    <row r="274" spans="1:2" x14ac:dyDescent="0.25">
      <c r="A274" s="1">
        <v>44847</v>
      </c>
      <c r="B274">
        <v>19156.21</v>
      </c>
    </row>
    <row r="275" spans="1:2" x14ac:dyDescent="0.25">
      <c r="A275" s="1">
        <v>44848</v>
      </c>
      <c r="B275">
        <v>19383.330000000002</v>
      </c>
    </row>
    <row r="276" spans="1:2" x14ac:dyDescent="0.25">
      <c r="A276" s="1">
        <v>44849</v>
      </c>
      <c r="B276">
        <v>19184.71</v>
      </c>
    </row>
    <row r="277" spans="1:2" x14ac:dyDescent="0.25">
      <c r="A277" s="1">
        <v>44850</v>
      </c>
      <c r="B277">
        <v>19063.099999999999</v>
      </c>
    </row>
    <row r="278" spans="1:2" x14ac:dyDescent="0.25">
      <c r="A278" s="1">
        <v>44851</v>
      </c>
      <c r="B278">
        <v>19265.53</v>
      </c>
    </row>
    <row r="279" spans="1:2" x14ac:dyDescent="0.25">
      <c r="A279" s="1">
        <v>44852</v>
      </c>
      <c r="B279">
        <v>19548.97</v>
      </c>
    </row>
    <row r="280" spans="1:2" x14ac:dyDescent="0.25">
      <c r="A280" s="1">
        <v>44853</v>
      </c>
      <c r="B280">
        <v>19330.740000000002</v>
      </c>
    </row>
    <row r="281" spans="1:2" x14ac:dyDescent="0.25">
      <c r="A281" s="1">
        <v>44854</v>
      </c>
      <c r="B281">
        <v>19125.650000000001</v>
      </c>
    </row>
    <row r="282" spans="1:2" x14ac:dyDescent="0.25">
      <c r="A282" s="1">
        <v>44855</v>
      </c>
      <c r="B282">
        <v>19046.830000000002</v>
      </c>
    </row>
    <row r="283" spans="1:2" x14ac:dyDescent="0.25">
      <c r="A283" s="1">
        <v>44856</v>
      </c>
      <c r="B283">
        <v>19171.34</v>
      </c>
    </row>
    <row r="284" spans="1:2" x14ac:dyDescent="0.25">
      <c r="A284" s="1">
        <v>44857</v>
      </c>
      <c r="B284">
        <v>19205.45</v>
      </c>
    </row>
    <row r="285" spans="1:2" x14ac:dyDescent="0.25">
      <c r="A285" s="1">
        <v>44858</v>
      </c>
      <c r="B285">
        <v>19565.91</v>
      </c>
    </row>
    <row r="286" spans="1:2" x14ac:dyDescent="0.25">
      <c r="A286" s="1">
        <v>44859</v>
      </c>
      <c r="B286">
        <v>19338.900000000001</v>
      </c>
    </row>
    <row r="287" spans="1:2" x14ac:dyDescent="0.25">
      <c r="A287" s="1">
        <v>44860</v>
      </c>
      <c r="B287">
        <v>20101.27</v>
      </c>
    </row>
    <row r="288" spans="1:2" x14ac:dyDescent="0.25">
      <c r="A288" s="1">
        <v>44861</v>
      </c>
      <c r="B288">
        <v>20772.36</v>
      </c>
    </row>
    <row r="289" spans="1:2" x14ac:dyDescent="0.25">
      <c r="A289" s="1">
        <v>44862</v>
      </c>
      <c r="B289">
        <v>20288.52</v>
      </c>
    </row>
    <row r="290" spans="1:2" x14ac:dyDescent="0.25">
      <c r="A290" s="1">
        <v>44863</v>
      </c>
      <c r="B290">
        <v>20601.63</v>
      </c>
    </row>
    <row r="291" spans="1:2" x14ac:dyDescent="0.25">
      <c r="A291" s="1">
        <v>44864</v>
      </c>
      <c r="B291">
        <v>20816.16</v>
      </c>
    </row>
    <row r="292" spans="1:2" x14ac:dyDescent="0.25">
      <c r="A292" s="1">
        <v>44865</v>
      </c>
      <c r="B292">
        <v>20628.5</v>
      </c>
    </row>
    <row r="293" spans="1:2" x14ac:dyDescent="0.25">
      <c r="A293" s="1">
        <v>44866</v>
      </c>
      <c r="B293">
        <v>20499.29</v>
      </c>
    </row>
    <row r="294" spans="1:2" x14ac:dyDescent="0.25">
      <c r="A294" s="1">
        <v>44867</v>
      </c>
      <c r="B294">
        <v>20486.259999999998</v>
      </c>
    </row>
    <row r="295" spans="1:2" x14ac:dyDescent="0.25">
      <c r="A295" s="1">
        <v>44868</v>
      </c>
      <c r="B295">
        <v>20153.990000000002</v>
      </c>
    </row>
    <row r="296" spans="1:2" x14ac:dyDescent="0.25">
      <c r="A296" s="1">
        <v>44869</v>
      </c>
      <c r="B296">
        <v>20208.16</v>
      </c>
    </row>
    <row r="297" spans="1:2" x14ac:dyDescent="0.25">
      <c r="A297" s="1">
        <v>44870</v>
      </c>
      <c r="B297">
        <v>21152.93</v>
      </c>
    </row>
    <row r="298" spans="1:2" x14ac:dyDescent="0.25">
      <c r="A298" s="1">
        <v>44871</v>
      </c>
      <c r="B298">
        <v>21292.67</v>
      </c>
    </row>
    <row r="299" spans="1:2" x14ac:dyDescent="0.25">
      <c r="A299" s="1">
        <v>44872</v>
      </c>
      <c r="B299">
        <v>20920.330000000002</v>
      </c>
    </row>
    <row r="300" spans="1:2" x14ac:dyDescent="0.25">
      <c r="A300" s="1">
        <v>44873</v>
      </c>
      <c r="B300">
        <v>20598.439999999999</v>
      </c>
    </row>
    <row r="301" spans="1:2" x14ac:dyDescent="0.25">
      <c r="A301" s="1">
        <v>44874</v>
      </c>
      <c r="B301">
        <v>18540.11</v>
      </c>
    </row>
    <row r="302" spans="1:2" x14ac:dyDescent="0.25">
      <c r="A302" s="1">
        <v>44875</v>
      </c>
      <c r="B302">
        <v>15856.95</v>
      </c>
    </row>
    <row r="303" spans="1:2" x14ac:dyDescent="0.25">
      <c r="A303" s="1">
        <v>44876</v>
      </c>
      <c r="B303">
        <v>17550.23</v>
      </c>
    </row>
    <row r="304" spans="1:2" x14ac:dyDescent="0.25">
      <c r="A304" s="1">
        <v>44877</v>
      </c>
      <c r="B304">
        <v>16990.259999999998</v>
      </c>
    </row>
    <row r="305" spans="1:2" x14ac:dyDescent="0.25">
      <c r="A305" s="1">
        <v>44878</v>
      </c>
      <c r="B305">
        <v>16776.400000000001</v>
      </c>
    </row>
    <row r="306" spans="1:2" x14ac:dyDescent="0.25">
      <c r="A306" s="1">
        <v>44879</v>
      </c>
      <c r="B306">
        <v>16310.3</v>
      </c>
    </row>
    <row r="307" spans="1:2" x14ac:dyDescent="0.25">
      <c r="A307" s="1">
        <v>44880</v>
      </c>
      <c r="B307">
        <v>16587.96</v>
      </c>
    </row>
    <row r="308" spans="1:2" x14ac:dyDescent="0.25">
      <c r="A308" s="1">
        <v>44881</v>
      </c>
      <c r="B308">
        <v>16873.560000000001</v>
      </c>
    </row>
    <row r="309" spans="1:2" x14ac:dyDescent="0.25">
      <c r="A309" s="1">
        <v>44882</v>
      </c>
      <c r="B309">
        <v>16662.240000000002</v>
      </c>
    </row>
    <row r="310" spans="1:2" x14ac:dyDescent="0.25">
      <c r="A310" s="1">
        <v>44883</v>
      </c>
      <c r="B310">
        <v>16682.439999999999</v>
      </c>
    </row>
    <row r="311" spans="1:2" x14ac:dyDescent="0.25">
      <c r="A311" s="1">
        <v>44884</v>
      </c>
      <c r="B311">
        <v>16683.22</v>
      </c>
    </row>
    <row r="312" spans="1:2" x14ac:dyDescent="0.25">
      <c r="A312" s="1">
        <v>44885</v>
      </c>
      <c r="B312">
        <v>16687.8</v>
      </c>
    </row>
    <row r="313" spans="1:2" x14ac:dyDescent="0.25">
      <c r="A313" s="1">
        <v>44886</v>
      </c>
      <c r="B313">
        <v>16260.41</v>
      </c>
    </row>
    <row r="314" spans="1:2" x14ac:dyDescent="0.25">
      <c r="A314" s="1">
        <v>44887</v>
      </c>
      <c r="B314">
        <v>15759.61</v>
      </c>
    </row>
    <row r="315" spans="1:2" x14ac:dyDescent="0.25">
      <c r="A315" s="1">
        <v>44888</v>
      </c>
      <c r="B315">
        <v>16194.75</v>
      </c>
    </row>
    <row r="316" spans="1:2" x14ac:dyDescent="0.25">
      <c r="A316" s="1">
        <v>44889</v>
      </c>
      <c r="B316">
        <v>16606.77</v>
      </c>
    </row>
    <row r="317" spans="1:2" x14ac:dyDescent="0.25">
      <c r="A317" s="1">
        <v>44890</v>
      </c>
      <c r="B317">
        <v>16592.669999999998</v>
      </c>
    </row>
    <row r="318" spans="1:2" x14ac:dyDescent="0.25">
      <c r="A318" s="1">
        <v>44891</v>
      </c>
      <c r="B318">
        <v>16507.439999999999</v>
      </c>
    </row>
    <row r="319" spans="1:2" x14ac:dyDescent="0.25">
      <c r="A319" s="1">
        <v>44892</v>
      </c>
      <c r="B319">
        <v>16453.47</v>
      </c>
    </row>
    <row r="320" spans="1:2" x14ac:dyDescent="0.25">
      <c r="A320" s="1">
        <v>44893</v>
      </c>
      <c r="B320">
        <v>16420.2</v>
      </c>
    </row>
    <row r="321" spans="1:2" x14ac:dyDescent="0.25">
      <c r="A321" s="1">
        <v>44894</v>
      </c>
      <c r="B321">
        <v>16208.96</v>
      </c>
    </row>
    <row r="322" spans="1:2" x14ac:dyDescent="0.25">
      <c r="A322" s="1">
        <v>44895</v>
      </c>
      <c r="B322">
        <v>16432.73</v>
      </c>
    </row>
    <row r="323" spans="1:2" x14ac:dyDescent="0.25">
      <c r="A323" s="1">
        <v>44896</v>
      </c>
      <c r="B323">
        <v>17170.62</v>
      </c>
    </row>
    <row r="324" spans="1:2" x14ac:dyDescent="0.25">
      <c r="A324" s="1">
        <v>44897</v>
      </c>
      <c r="B324">
        <v>16971.57</v>
      </c>
    </row>
    <row r="325" spans="1:2" x14ac:dyDescent="0.25">
      <c r="A325" s="1">
        <v>44898</v>
      </c>
      <c r="B325">
        <v>17091.23</v>
      </c>
    </row>
    <row r="326" spans="1:2" x14ac:dyDescent="0.25">
      <c r="A326" s="1">
        <v>44899</v>
      </c>
      <c r="B326">
        <v>16894.23</v>
      </c>
    </row>
    <row r="327" spans="1:2" x14ac:dyDescent="0.25">
      <c r="A327" s="1">
        <v>44900</v>
      </c>
      <c r="B327">
        <v>17117.57</v>
      </c>
    </row>
    <row r="328" spans="1:2" x14ac:dyDescent="0.25">
      <c r="A328" s="1">
        <v>44901</v>
      </c>
      <c r="B328">
        <v>16967.02</v>
      </c>
    </row>
    <row r="329" spans="1:2" x14ac:dyDescent="0.25">
      <c r="A329" s="1">
        <v>44902</v>
      </c>
      <c r="B329">
        <v>17085.45</v>
      </c>
    </row>
    <row r="330" spans="1:2" x14ac:dyDescent="0.25">
      <c r="A330" s="1">
        <v>44903</v>
      </c>
      <c r="B330">
        <v>16836.05</v>
      </c>
    </row>
    <row r="331" spans="1:2" x14ac:dyDescent="0.25">
      <c r="A331" s="1">
        <v>44904</v>
      </c>
      <c r="B331">
        <v>17234.580000000002</v>
      </c>
    </row>
    <row r="332" spans="1:2" x14ac:dyDescent="0.25">
      <c r="A332" s="1">
        <v>44905</v>
      </c>
      <c r="B332">
        <v>17128.55</v>
      </c>
    </row>
    <row r="333" spans="1:2" x14ac:dyDescent="0.25">
      <c r="A333" s="1">
        <v>44906</v>
      </c>
      <c r="B333">
        <v>17124.990000000002</v>
      </c>
    </row>
    <row r="334" spans="1:2" x14ac:dyDescent="0.25">
      <c r="A334" s="1">
        <v>44907</v>
      </c>
      <c r="B334">
        <v>17098.61</v>
      </c>
    </row>
    <row r="335" spans="1:2" x14ac:dyDescent="0.25">
      <c r="A335" s="1">
        <v>44908</v>
      </c>
      <c r="B335">
        <v>17206.87</v>
      </c>
    </row>
    <row r="336" spans="1:2" x14ac:dyDescent="0.25">
      <c r="A336" s="1">
        <v>44909</v>
      </c>
      <c r="B336">
        <v>17771.03</v>
      </c>
    </row>
    <row r="337" spans="1:2" x14ac:dyDescent="0.25">
      <c r="A337" s="1">
        <v>44910</v>
      </c>
      <c r="B337">
        <v>17802.439999999999</v>
      </c>
    </row>
    <row r="338" spans="1:2" x14ac:dyDescent="0.25">
      <c r="A338" s="1">
        <v>44911</v>
      </c>
      <c r="B338">
        <v>17357.47</v>
      </c>
    </row>
    <row r="339" spans="1:2" x14ac:dyDescent="0.25">
      <c r="A339" s="1">
        <v>44912</v>
      </c>
      <c r="B339">
        <v>16637.599999999999</v>
      </c>
    </row>
    <row r="340" spans="1:2" x14ac:dyDescent="0.25">
      <c r="A340" s="1">
        <v>44913</v>
      </c>
      <c r="B340">
        <v>16783.599999999999</v>
      </c>
    </row>
    <row r="341" spans="1:2" x14ac:dyDescent="0.25">
      <c r="A341" s="1">
        <v>44914</v>
      </c>
      <c r="B341">
        <v>16745.990000000002</v>
      </c>
    </row>
    <row r="342" spans="1:2" x14ac:dyDescent="0.25">
      <c r="A342" s="1">
        <v>44915</v>
      </c>
      <c r="B342">
        <v>16439.89</v>
      </c>
    </row>
    <row r="343" spans="1:2" x14ac:dyDescent="0.25">
      <c r="A343" s="1">
        <v>44916</v>
      </c>
      <c r="B343">
        <v>16904.64</v>
      </c>
    </row>
    <row r="344" spans="1:2" x14ac:dyDescent="0.25">
      <c r="A344" s="1">
        <v>44917</v>
      </c>
      <c r="B344">
        <v>16813.62</v>
      </c>
    </row>
    <row r="345" spans="1:2" x14ac:dyDescent="0.25">
      <c r="A345" s="1">
        <v>44918</v>
      </c>
      <c r="B345">
        <v>16818.68</v>
      </c>
    </row>
    <row r="346" spans="1:2" x14ac:dyDescent="0.25">
      <c r="A346" s="1">
        <v>44919</v>
      </c>
      <c r="B346">
        <v>16779.71</v>
      </c>
    </row>
    <row r="347" spans="1:2" x14ac:dyDescent="0.25">
      <c r="A347" s="1">
        <v>44920</v>
      </c>
      <c r="B347">
        <v>16838.099999999999</v>
      </c>
    </row>
    <row r="348" spans="1:2" x14ac:dyDescent="0.25">
      <c r="A348" s="1">
        <v>44921</v>
      </c>
      <c r="B348">
        <v>16826.86</v>
      </c>
    </row>
    <row r="349" spans="1:2" x14ac:dyDescent="0.25">
      <c r="A349" s="1">
        <v>44922</v>
      </c>
      <c r="B349">
        <v>16915.7</v>
      </c>
    </row>
    <row r="350" spans="1:2" x14ac:dyDescent="0.25">
      <c r="A350" s="1">
        <v>44923</v>
      </c>
      <c r="B350">
        <v>16699</v>
      </c>
    </row>
    <row r="351" spans="1:2" x14ac:dyDescent="0.25">
      <c r="A351" s="1">
        <v>44924</v>
      </c>
      <c r="B351">
        <v>16539.28</v>
      </c>
    </row>
    <row r="352" spans="1:2" x14ac:dyDescent="0.25">
      <c r="A352" s="1">
        <v>44925</v>
      </c>
      <c r="B352">
        <v>16630.490000000002</v>
      </c>
    </row>
    <row r="353" spans="1:2" x14ac:dyDescent="0.25">
      <c r="A353" s="1">
        <v>44926</v>
      </c>
      <c r="B353">
        <v>16599.689999999999</v>
      </c>
    </row>
    <row r="354" spans="1:2" x14ac:dyDescent="0.25">
      <c r="A354" s="1">
        <v>44927</v>
      </c>
      <c r="B354">
        <v>16526.78</v>
      </c>
    </row>
    <row r="355" spans="1:2" x14ac:dyDescent="0.25">
      <c r="A355" s="1">
        <v>44928</v>
      </c>
      <c r="B355">
        <v>16613.71</v>
      </c>
    </row>
    <row r="356" spans="1:2" x14ac:dyDescent="0.25">
      <c r="A356" s="1">
        <v>44929</v>
      </c>
      <c r="B356">
        <v>16671.54</v>
      </c>
    </row>
    <row r="357" spans="1:2" x14ac:dyDescent="0.25">
      <c r="A357" s="1">
        <v>44930</v>
      </c>
      <c r="B357">
        <v>16669.599999999999</v>
      </c>
    </row>
    <row r="358" spans="1:2" x14ac:dyDescent="0.25">
      <c r="A358" s="1">
        <v>44931</v>
      </c>
      <c r="B358">
        <v>16850.63</v>
      </c>
    </row>
    <row r="359" spans="1:2" x14ac:dyDescent="0.25">
      <c r="A359" s="1">
        <v>44932</v>
      </c>
      <c r="B359">
        <v>16826.41</v>
      </c>
    </row>
    <row r="360" spans="1:2" x14ac:dyDescent="0.25">
      <c r="A360" s="1">
        <v>44933</v>
      </c>
      <c r="B360">
        <v>16951.97</v>
      </c>
    </row>
    <row r="361" spans="1:2" x14ac:dyDescent="0.25">
      <c r="A361" s="1">
        <v>44934</v>
      </c>
      <c r="B361">
        <v>16945.2</v>
      </c>
    </row>
    <row r="362" spans="1:2" x14ac:dyDescent="0.25">
      <c r="A362" s="1">
        <v>44935</v>
      </c>
      <c r="B362">
        <v>17108.41</v>
      </c>
    </row>
    <row r="363" spans="1:2" x14ac:dyDescent="0.25">
      <c r="A363" s="1">
        <v>44936</v>
      </c>
      <c r="B363">
        <v>17192.07</v>
      </c>
    </row>
    <row r="364" spans="1:2" x14ac:dyDescent="0.25">
      <c r="A364" s="1">
        <v>44937</v>
      </c>
      <c r="B364">
        <v>17443.68</v>
      </c>
    </row>
    <row r="365" spans="1:2" x14ac:dyDescent="0.25">
      <c r="A365" s="1">
        <v>44938</v>
      </c>
      <c r="B365">
        <v>17934.599999999999</v>
      </c>
    </row>
    <row r="366" spans="1:2" x14ac:dyDescent="0.25">
      <c r="A366" s="1">
        <v>44939</v>
      </c>
      <c r="B366">
        <v>18859.32</v>
      </c>
    </row>
  </sheetData>
  <mergeCells count="3">
    <mergeCell ref="F201:F203"/>
    <mergeCell ref="F204:F205"/>
    <mergeCell ref="F208:F21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btc-market-price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GT</cp:lastModifiedBy>
  <dcterms:created xsi:type="dcterms:W3CDTF">2023-01-13T07:00:19Z</dcterms:created>
  <dcterms:modified xsi:type="dcterms:W3CDTF">2023-01-20T06:58:40Z</dcterms:modified>
</cp:coreProperties>
</file>